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uiwa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8" i="1" s="1"/>
  <c r="E10" i="1"/>
  <c r="F9" i="1" s="1"/>
  <c r="Q16" i="1"/>
  <c r="Q17" i="1"/>
  <c r="Q18" i="1"/>
  <c r="Q8" i="1"/>
  <c r="Q7" i="1"/>
  <c r="K19" i="1"/>
  <c r="K18" i="1"/>
  <c r="J19" i="1"/>
  <c r="J18" i="1"/>
  <c r="I19" i="1"/>
  <c r="H19" i="1"/>
  <c r="I18" i="1" s="1"/>
  <c r="G19" i="1"/>
  <c r="H18" i="1" s="1"/>
  <c r="F19" i="1"/>
  <c r="G18" i="1" s="1"/>
  <c r="E18" i="1"/>
  <c r="I10" i="1"/>
  <c r="H10" i="1"/>
  <c r="G10" i="1"/>
  <c r="H9" i="1"/>
  <c r="E9" i="1"/>
  <c r="F10" i="1"/>
  <c r="G9" i="1" s="1"/>
  <c r="I9" i="1" l="1"/>
</calcChain>
</file>

<file path=xl/comments1.xml><?xml version="1.0" encoding="utf-8"?>
<comments xmlns="http://schemas.openxmlformats.org/spreadsheetml/2006/main">
  <authors>
    <author>Wassim KAROUI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mettre la côte de votre ticket qui doit être proche de 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Mettre la côte de votre ticket qui doit être proche de 4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<sst xmlns="http://schemas.openxmlformats.org/spreadsheetml/2006/main" count="21" uniqueCount="14">
  <si>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Nbre de tentatives</t>
  </si>
  <si>
    <t>Mise placée (€)</t>
  </si>
  <si>
    <t>côte du ticket</t>
  </si>
  <si>
    <t>ticket de 2</t>
  </si>
  <si>
    <t>Ticket de 3</t>
  </si>
  <si>
    <t>Cote totale</t>
  </si>
  <si>
    <t>ticket de 3</t>
  </si>
  <si>
    <t>Ticket de 4</t>
  </si>
  <si>
    <t>Gain possible (€)</t>
  </si>
  <si>
    <t>Pertes cumulées (€)</t>
  </si>
  <si>
    <r>
      <t xml:space="preserve">Martingale de côte de 4 avec une mise départ de 3€ et un gain de 9€ min
</t>
    </r>
    <r>
      <rPr>
        <sz val="11"/>
        <color rgb="FFFF0000"/>
        <rFont val="Calibri"/>
        <family val="2"/>
        <scheme val="minor"/>
      </rPr>
      <t>Attention: Après 7 tentatives perdues on a une perte cumulée de 70€</t>
    </r>
  </si>
  <si>
    <t>Pour avoir une cote de 3 en combiné</t>
  </si>
  <si>
    <t>Pour avoir une cote de 4 en combiné</t>
  </si>
  <si>
    <r>
      <t xml:space="preserve">Martingale de côte de 3 avec une mise depart de 5€ et un gain de 10€ min
</t>
    </r>
    <r>
      <rPr>
        <sz val="11"/>
        <color rgb="FFFF0000"/>
        <rFont val="Calibri"/>
        <family val="2"/>
        <scheme val="minor"/>
      </rPr>
      <t>Attention: Après 5 tentatives perdues on a une perte cumulée de 75€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</si>
</sst>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2" fontId="0" fillId="0" borderId="3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2" fontId="0" fillId="0" borderId="8" xfId="0" applyNumberFormat="1" applyBorder="1" applyAlignment="1">
      <alignment vertical="center"/>
    </xf>
    <xf numFmtId="0" fontId="0" fillId="0" borderId="5" xfId="0" applyBorder="1"/>
    <xf numFmtId="0" fontId="0" fillId="0" borderId="9" xfId="0" applyBorder="1"/>
    <xf numFmtId="2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8" sqref="B8"/>
    </sheetView>
  </sheetViews>
  <sheetFormatPr defaultRowHeight="15" x14ac:dyDescent="0.25"/>
  <cols>
    <col min="1" max="1" width="9.140625" customWidth="1"/>
    <col min="2" max="2" width="10.85546875" customWidth="1"/>
    <col min="3" max="3" width="10.5703125" customWidth="1"/>
    <col min="4" max="4" width="18.42578125" customWidth="1"/>
    <col min="5" max="5" width="9.85546875" customWidth="1"/>
    <col min="6" max="6" width="10.140625" customWidth="1"/>
    <col min="12" max="12" width="4.7109375" customWidth="1"/>
    <col min="13" max="13" width="11.140625" customWidth="1"/>
    <col min="14" max="14" width="11.28515625" customWidth="1"/>
    <col min="15" max="16" width="10.85546875" customWidth="1"/>
    <col min="17" max="17" width="11.42578125" customWidth="1"/>
    <col min="18" max="18" width="12.140625" customWidth="1"/>
  </cols>
  <sheetData>
    <row r="1" spans="1:18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5" customHeight="1" x14ac:dyDescent="0.25">
      <c r="A2" s="21" t="s">
        <v>13</v>
      </c>
      <c r="B2" s="21"/>
      <c r="C2" s="21"/>
      <c r="D2" s="21"/>
      <c r="E2" s="21"/>
      <c r="F2" s="21"/>
      <c r="G2" s="1"/>
      <c r="H2" s="1"/>
      <c r="I2" s="1"/>
      <c r="J2" s="1"/>
      <c r="K2" s="1"/>
      <c r="L2" s="1"/>
      <c r="M2" s="1"/>
      <c r="N2" s="1"/>
    </row>
    <row r="3" spans="1:18" x14ac:dyDescent="0.25">
      <c r="A3" s="21"/>
      <c r="B3" s="21"/>
      <c r="C3" s="21"/>
      <c r="D3" s="21"/>
      <c r="E3" s="21"/>
      <c r="F3" s="21"/>
      <c r="M3" s="22" t="s">
        <v>11</v>
      </c>
      <c r="N3" s="22"/>
      <c r="O3" s="22"/>
    </row>
    <row r="5" spans="1:18" ht="15.75" thickBot="1" x14ac:dyDescent="0.3"/>
    <row r="6" spans="1:18" x14ac:dyDescent="0.25">
      <c r="D6" s="15" t="s">
        <v>0</v>
      </c>
      <c r="E6" s="12">
        <v>1</v>
      </c>
      <c r="F6" s="8">
        <v>2</v>
      </c>
      <c r="G6" s="8">
        <v>3</v>
      </c>
      <c r="H6" s="8">
        <v>4</v>
      </c>
      <c r="I6" s="9">
        <v>5</v>
      </c>
      <c r="Q6" s="5" t="s">
        <v>5</v>
      </c>
    </row>
    <row r="7" spans="1:18" x14ac:dyDescent="0.25">
      <c r="D7" s="16" t="s">
        <v>1</v>
      </c>
      <c r="E7" s="13">
        <v>5</v>
      </c>
      <c r="F7" s="6">
        <v>8</v>
      </c>
      <c r="G7" s="6">
        <v>12</v>
      </c>
      <c r="H7" s="6">
        <v>20</v>
      </c>
      <c r="I7" s="10">
        <v>30</v>
      </c>
      <c r="J7" s="1"/>
      <c r="K7" s="1"/>
      <c r="L7" s="1"/>
      <c r="O7" s="6">
        <v>1.8</v>
      </c>
      <c r="P7" s="6">
        <v>1.7</v>
      </c>
      <c r="Q7" s="6">
        <f>P7*O7</f>
        <v>3.06</v>
      </c>
      <c r="R7" s="5" t="s">
        <v>3</v>
      </c>
    </row>
    <row r="8" spans="1:18" x14ac:dyDescent="0.25">
      <c r="D8" s="16" t="s">
        <v>2</v>
      </c>
      <c r="E8" s="18">
        <v>3</v>
      </c>
      <c r="F8" s="19">
        <v>3</v>
      </c>
      <c r="G8" s="19">
        <v>3</v>
      </c>
      <c r="H8" s="19">
        <v>3</v>
      </c>
      <c r="I8" s="20">
        <v>3</v>
      </c>
      <c r="J8" s="1"/>
      <c r="K8" s="1"/>
      <c r="L8" s="1"/>
      <c r="N8" s="6">
        <v>1.4</v>
      </c>
      <c r="O8" s="6">
        <v>1.5</v>
      </c>
      <c r="P8" s="6">
        <v>1.5</v>
      </c>
      <c r="Q8" s="6">
        <f>N8*O8*P8</f>
        <v>3.1499999999999995</v>
      </c>
      <c r="R8" s="5" t="s">
        <v>4</v>
      </c>
    </row>
    <row r="9" spans="1:18" x14ac:dyDescent="0.25">
      <c r="D9" s="16" t="s">
        <v>8</v>
      </c>
      <c r="E9" s="14">
        <f>E7*(E8-1)</f>
        <v>10</v>
      </c>
      <c r="F9" s="7">
        <f>(F7*(F8-1))-E10</f>
        <v>11</v>
      </c>
      <c r="G9" s="7">
        <f>(G7*(G8-1))-F10</f>
        <v>11</v>
      </c>
      <c r="H9" s="7">
        <f>(H7*(H8-1))-G10</f>
        <v>15</v>
      </c>
      <c r="I9" s="11">
        <f>(I7*(I8-1))-H10</f>
        <v>15</v>
      </c>
      <c r="J9" s="1"/>
      <c r="K9" s="1"/>
      <c r="L9" s="1"/>
      <c r="M9" s="1"/>
      <c r="N9" s="1"/>
    </row>
    <row r="10" spans="1:18" ht="15.75" thickBot="1" x14ac:dyDescent="0.3">
      <c r="D10" s="17" t="s">
        <v>9</v>
      </c>
      <c r="E10" s="4">
        <f>E7</f>
        <v>5</v>
      </c>
      <c r="F10" s="2">
        <f>SUM(E7:F7)</f>
        <v>13</v>
      </c>
      <c r="G10" s="2">
        <f>SUM(E7:G7)</f>
        <v>25</v>
      </c>
      <c r="H10" s="2">
        <f>SUM(E7:H7)</f>
        <v>45</v>
      </c>
      <c r="I10" s="3">
        <f>SUM(E7:I7)</f>
        <v>75</v>
      </c>
    </row>
    <row r="12" spans="1:18" x14ac:dyDescent="0.25">
      <c r="A12" s="21" t="s">
        <v>10</v>
      </c>
      <c r="B12" s="21"/>
      <c r="C12" s="21"/>
      <c r="D12" s="21"/>
      <c r="E12" s="21"/>
      <c r="F12" s="21"/>
    </row>
    <row r="13" spans="1:18" x14ac:dyDescent="0.25">
      <c r="A13" s="21"/>
      <c r="B13" s="21"/>
      <c r="C13" s="21"/>
      <c r="D13" s="21"/>
      <c r="E13" s="21"/>
      <c r="F13" s="21"/>
      <c r="M13" s="22" t="s">
        <v>12</v>
      </c>
      <c r="N13" s="22"/>
      <c r="O13" s="22"/>
    </row>
    <row r="14" spans="1:18" ht="15.75" thickBot="1" x14ac:dyDescent="0.3"/>
    <row r="15" spans="1:18" x14ac:dyDescent="0.25">
      <c r="D15" s="15" t="s">
        <v>0</v>
      </c>
      <c r="E15" s="12">
        <v>1</v>
      </c>
      <c r="F15" s="8">
        <v>2</v>
      </c>
      <c r="G15" s="8">
        <v>3</v>
      </c>
      <c r="H15" s="8">
        <v>4</v>
      </c>
      <c r="I15" s="8">
        <v>5</v>
      </c>
      <c r="J15" s="8">
        <v>6</v>
      </c>
      <c r="K15" s="9">
        <v>7</v>
      </c>
      <c r="Q15" s="5" t="s">
        <v>5</v>
      </c>
    </row>
    <row r="16" spans="1:18" x14ac:dyDescent="0.25">
      <c r="D16" s="16" t="s">
        <v>1</v>
      </c>
      <c r="E16" s="13">
        <v>3</v>
      </c>
      <c r="F16" s="6">
        <v>5</v>
      </c>
      <c r="G16" s="6">
        <v>7</v>
      </c>
      <c r="H16" s="6">
        <v>10</v>
      </c>
      <c r="I16" s="6">
        <v>13</v>
      </c>
      <c r="J16" s="6">
        <v>17</v>
      </c>
      <c r="K16" s="10">
        <v>23</v>
      </c>
      <c r="M16" s="1"/>
      <c r="N16" s="1"/>
      <c r="O16" s="6">
        <v>2</v>
      </c>
      <c r="P16" s="6">
        <v>2</v>
      </c>
      <c r="Q16" s="6">
        <f>P16*O16</f>
        <v>4</v>
      </c>
      <c r="R16" s="5" t="s">
        <v>3</v>
      </c>
    </row>
    <row r="17" spans="4:18" x14ac:dyDescent="0.25">
      <c r="D17" s="16" t="s">
        <v>2</v>
      </c>
      <c r="E17" s="18">
        <v>4</v>
      </c>
      <c r="F17" s="19">
        <v>4</v>
      </c>
      <c r="G17" s="19">
        <v>4</v>
      </c>
      <c r="H17" s="19">
        <v>4</v>
      </c>
      <c r="I17" s="19">
        <v>4</v>
      </c>
      <c r="J17" s="19">
        <v>4</v>
      </c>
      <c r="K17" s="20">
        <v>4</v>
      </c>
      <c r="M17" s="1"/>
      <c r="N17" s="6">
        <v>1.6</v>
      </c>
      <c r="O17" s="6">
        <v>1.6</v>
      </c>
      <c r="P17" s="6">
        <v>1.6</v>
      </c>
      <c r="Q17" s="6">
        <f>N17*O17*P17</f>
        <v>4.096000000000001</v>
      </c>
      <c r="R17" s="5" t="s">
        <v>6</v>
      </c>
    </row>
    <row r="18" spans="4:18" x14ac:dyDescent="0.25">
      <c r="D18" s="16" t="s">
        <v>8</v>
      </c>
      <c r="E18" s="14">
        <f>E16*(E17-1)</f>
        <v>9</v>
      </c>
      <c r="F18" s="7">
        <f>(F16*(F17-1))-E19</f>
        <v>12</v>
      </c>
      <c r="G18" s="7">
        <f>(G16*(G17-1))-F19</f>
        <v>13</v>
      </c>
      <c r="H18" s="7">
        <f>(H16*(H17-1))-G19</f>
        <v>15</v>
      </c>
      <c r="I18" s="7">
        <f>(I16*(I17-1))-H19</f>
        <v>14</v>
      </c>
      <c r="J18" s="7">
        <f>(J16*(J17-1))-I19</f>
        <v>13</v>
      </c>
      <c r="K18" s="11">
        <f>(K16*(K17-1))-J19</f>
        <v>17</v>
      </c>
      <c r="M18" s="6">
        <v>1.4</v>
      </c>
      <c r="N18" s="6">
        <v>1.4</v>
      </c>
      <c r="O18" s="6">
        <v>1.4</v>
      </c>
      <c r="P18" s="6">
        <v>1.5</v>
      </c>
      <c r="Q18" s="6">
        <f>M18*N18*O18*P18</f>
        <v>4.1159999999999988</v>
      </c>
      <c r="R18" s="5" t="s">
        <v>7</v>
      </c>
    </row>
    <row r="19" spans="4:18" ht="15.75" thickBot="1" x14ac:dyDescent="0.3">
      <c r="D19" s="17" t="s">
        <v>9</v>
      </c>
      <c r="E19" s="4">
        <f>E16</f>
        <v>3</v>
      </c>
      <c r="F19" s="2">
        <f>SUM(E16:F16)</f>
        <v>8</v>
      </c>
      <c r="G19" s="2">
        <f>SUM(E16:G16)</f>
        <v>15</v>
      </c>
      <c r="H19" s="2">
        <f>SUM(E16:H16)</f>
        <v>25</v>
      </c>
      <c r="I19" s="2">
        <f>SUM(E16:I16)</f>
        <v>38</v>
      </c>
      <c r="J19" s="2">
        <f>SUM(F16:J16)</f>
        <v>52</v>
      </c>
      <c r="K19" s="3">
        <f>SUM(G16:K16)</f>
        <v>70</v>
      </c>
    </row>
  </sheetData>
  <mergeCells count="4">
    <mergeCell ref="M3:O3"/>
    <mergeCell ref="M13:O13"/>
    <mergeCell ref="A2:F3"/>
    <mergeCell ref="A12:F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STMicroelectronics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Wassim KAROUI</dc:creator>
  <cp:lastModifiedBy>Wassim KAROUI</cp:lastModifiedBy>
  <dcterms:created xsi:type="dcterms:W3CDTF">2016-03-09T22:12:24Z</dcterms:created>
  <dcterms:modified xsi:type="dcterms:W3CDTF">2016-03-09T23:10:03Z</dcterms:modified>
</cp:coreProperties>
</file>